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'Лист3'!$A$1:$K$21</definedName>
  </definedNames>
  <calcPr fullCalcOnLoad="1"/>
</workbook>
</file>

<file path=xl/sharedStrings.xml><?xml version="1.0" encoding="utf-8"?>
<sst xmlns="http://schemas.openxmlformats.org/spreadsheetml/2006/main" count="43" uniqueCount="37">
  <si>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</si>
  <si>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</si>
  <si>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</si>
  <si>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</si>
  <si>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</si>
  <si>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</si>
  <si>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</si>
  <si>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</si>
  <si>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</si>
  <si>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</si>
  <si>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</si>
  <si>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</si>
  <si>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</si>
  <si>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ИП Ходжаев Давлатхужа Ахмадович</t>
  </si>
  <si>
    <t>4*</t>
  </si>
  <si>
    <t>Общество с ограниченной ответственностью "Сов-Оптторг-Продукт"</t>
  </si>
  <si>
    <t>Общество с ограниченной ответственностью "Юграгазторг"</t>
  </si>
  <si>
    <t>банка</t>
  </si>
  <si>
    <t>Томат-паста однородная масса, оранжево – красного или малинового цвета, вкус и запах без горечи и пригара, без признаков бомбажа, содержание сухих веществ не более 23%,  без искусственных красителей, стабилизаторов и  крахмала, не менее 750гр не более 1000гр. , ГОСТ</t>
  </si>
  <si>
    <t>Томат-паста</t>
  </si>
  <si>
    <t>Курага ГОСТ 28501-90, плоды чистые, хорошо высушенные, без загрязнения</t>
  </si>
  <si>
    <t>Курага</t>
  </si>
  <si>
    <t>Смесь из 6 видов плодов и ягод ГОСТ 5104-74-2003, плоды цельные, хорошо высушенные, без загрязнения</t>
  </si>
  <si>
    <t>Сухофрукты</t>
  </si>
  <si>
    <t>Шиповник ГОСТ 1994-93,  плоды цельные, хорошо высушенные, без загрязнения</t>
  </si>
  <si>
    <t>Шиповник</t>
  </si>
  <si>
    <t>Изюм без косточек, ГОСТ 6882-88, плоды цельные, хорошо высушенные, без загрязнения</t>
  </si>
  <si>
    <t>Изюм</t>
  </si>
  <si>
    <t>МБОУ "СОШ № 6"</t>
  </si>
  <si>
    <t>Исполнитель: главный бухгалтер Богомолова Е.Н.</t>
  </si>
  <si>
    <t>Дата составления сводной  таблицы 21.11.2014 года</t>
  </si>
  <si>
    <t>628240,ул. Трассовиков, стр. 1, г. Советский, ХМАО-Югра, Тюменская область коммерческое предложение № 1 от 17.11.2014 г.</t>
  </si>
  <si>
    <t>628260, ХМАО-Югра, г.Югорск, ул.Таежная, д.82, тел. (34675) 76023, e-mail: deribasovsky@mail.ru, коммерческое предложение № 2 от 18.11.2014 г.</t>
  </si>
  <si>
    <t>628260, ХМАО-Югра, г.Югорск, ул.Попова, д.1, тел. (34675) 28157,e-mail:u_torg@mail/ru,  коммерческое предложение № 3 от 21.11.2014ш.</t>
  </si>
  <si>
    <t>ЧАСТЬ IV. ОБОСНОВАНИЕ НАЧАЛЬНОЙ (МАКСИМАЛЬНОЙ) ЦЕНЫ  ГРАЖДАНСКО-ПРАВОВОГО ДОГОВОРА</t>
  </si>
  <si>
    <t>Итого: Начальная (максимальная) цена контракта: 29 699 (двадцать девять тысяч шестьсот девяносто девять) рублей 85 копеек</t>
  </si>
  <si>
    <t>Аукцион в электронной форме на поставку томат-пасты и сухофруктов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</si>
</sst>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tabSelected="1" view="pageBreakPreview" zoomScale="89" zoomScaleSheetLayoutView="89" zoomScalePageLayoutView="0" workbookViewId="0" topLeftCell="A1">
      <selection activeCell="B15" sqref="B15:C15"/>
    </sheetView>
  </sheetViews>
  <sheetFormatPr defaultColWidth="9.140625" defaultRowHeight="12.75"/>
  <cols>
    <col min="1" max="1" width="6.140625" style="14" customWidth="1"/>
    <col min="2" max="2" width="19.00390625" style="14" customWidth="1"/>
    <col min="3" max="3" width="71.5742187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9.7109375" style="14" hidden="1" customWidth="1"/>
    <col min="10" max="10" width="9.7109375" style="14" customWidth="1"/>
    <col min="11" max="11" width="14.7109375" style="14" customWidth="1"/>
    <col min="12" max="12" width="11.7109375" style="14" customWidth="1"/>
    <col min="13" max="13" width="14.140625" style="14" customWidth="1"/>
    <col min="14" max="14" width="19.57421875" style="14" customWidth="1"/>
    <col min="15" max="16384" width="9.140625" style="14" customWidth="1"/>
  </cols>
  <sheetData>
    <row r="2" spans="1:14" ht="19.5" customHeight="1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5" customFormat="1" ht="17.25" customHeight="1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5" customFormat="1" ht="15"/>
    <row r="5" spans="1:11" s="7" customFormat="1" ht="32.25" customHeight="1">
      <c r="A5" s="24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7" t="s">
        <v>6</v>
      </c>
      <c r="G5" s="28"/>
      <c r="H5" s="28"/>
      <c r="I5" s="29"/>
      <c r="J5" s="25" t="s">
        <v>7</v>
      </c>
      <c r="K5" s="25" t="s">
        <v>8</v>
      </c>
    </row>
    <row r="6" spans="1:11" s="7" customFormat="1" ht="14.25" customHeight="1">
      <c r="A6" s="24"/>
      <c r="B6" s="24"/>
      <c r="C6" s="24"/>
      <c r="D6" s="24"/>
      <c r="E6" s="24"/>
      <c r="F6" s="6" t="s">
        <v>9</v>
      </c>
      <c r="G6" s="6" t="s">
        <v>10</v>
      </c>
      <c r="H6" s="6" t="s">
        <v>11</v>
      </c>
      <c r="I6" s="6" t="s">
        <v>14</v>
      </c>
      <c r="J6" s="26"/>
      <c r="K6" s="26"/>
    </row>
    <row r="7" spans="1:11" s="7" customFormat="1" ht="82.5" customHeight="1">
      <c r="A7" s="18">
        <v>1</v>
      </c>
      <c r="B7" s="1" t="s">
        <v>19</v>
      </c>
      <c r="C7" s="19" t="s">
        <v>18</v>
      </c>
      <c r="D7" s="1" t="s">
        <v>17</v>
      </c>
      <c r="E7" s="2">
        <v>20</v>
      </c>
      <c r="F7" s="16">
        <v>160</v>
      </c>
      <c r="G7" s="16">
        <v>180</v>
      </c>
      <c r="H7" s="16">
        <v>170</v>
      </c>
      <c r="I7" s="16"/>
      <c r="J7" s="17">
        <f>(F7+G7+H7)/3</f>
        <v>170</v>
      </c>
      <c r="K7" s="20">
        <v>3400</v>
      </c>
    </row>
    <row r="8" spans="1:11" s="7" customFormat="1" ht="46.5" customHeight="1">
      <c r="A8" s="18">
        <v>2</v>
      </c>
      <c r="B8" s="1" t="s">
        <v>21</v>
      </c>
      <c r="C8" s="8" t="s">
        <v>20</v>
      </c>
      <c r="D8" s="1" t="s">
        <v>0</v>
      </c>
      <c r="E8" s="2">
        <v>35</v>
      </c>
      <c r="F8" s="16">
        <v>180</v>
      </c>
      <c r="G8" s="16">
        <v>200</v>
      </c>
      <c r="H8" s="16">
        <v>180</v>
      </c>
      <c r="I8" s="16"/>
      <c r="J8" s="17">
        <f>(F8+G8+H8)/3</f>
        <v>186.66666666666666</v>
      </c>
      <c r="K8" s="20">
        <v>6533.45</v>
      </c>
    </row>
    <row r="9" spans="1:11" s="7" customFormat="1" ht="46.5" customHeight="1">
      <c r="A9" s="18">
        <v>3</v>
      </c>
      <c r="B9" s="1" t="s">
        <v>23</v>
      </c>
      <c r="C9" s="19" t="s">
        <v>22</v>
      </c>
      <c r="D9" s="1" t="s">
        <v>0</v>
      </c>
      <c r="E9" s="2">
        <v>30</v>
      </c>
      <c r="F9" s="16">
        <v>90</v>
      </c>
      <c r="G9" s="16">
        <v>70</v>
      </c>
      <c r="H9" s="16">
        <v>90</v>
      </c>
      <c r="I9" s="16"/>
      <c r="J9" s="17">
        <f>(F9+G9+H9)/3</f>
        <v>83.33333333333333</v>
      </c>
      <c r="K9" s="20">
        <v>2499.9</v>
      </c>
    </row>
    <row r="10" spans="1:11" s="7" customFormat="1" ht="46.5" customHeight="1">
      <c r="A10" s="18">
        <v>4</v>
      </c>
      <c r="B10" s="1" t="s">
        <v>25</v>
      </c>
      <c r="C10" s="19" t="s">
        <v>24</v>
      </c>
      <c r="D10" s="1" t="s">
        <v>0</v>
      </c>
      <c r="E10" s="2">
        <v>50</v>
      </c>
      <c r="F10" s="16">
        <v>200</v>
      </c>
      <c r="G10" s="16">
        <v>200</v>
      </c>
      <c r="H10" s="16">
        <v>195</v>
      </c>
      <c r="I10" s="16"/>
      <c r="J10" s="17">
        <f>(F10+G10+H10)/3</f>
        <v>198.33333333333334</v>
      </c>
      <c r="K10" s="20">
        <v>9916.5</v>
      </c>
    </row>
    <row r="11" spans="1:11" s="7" customFormat="1" ht="46.5" customHeight="1">
      <c r="A11" s="18">
        <v>5</v>
      </c>
      <c r="B11" s="1" t="s">
        <v>27</v>
      </c>
      <c r="C11" s="8" t="s">
        <v>26</v>
      </c>
      <c r="D11" s="1" t="s">
        <v>0</v>
      </c>
      <c r="E11" s="2">
        <v>35</v>
      </c>
      <c r="F11" s="16">
        <v>180</v>
      </c>
      <c r="G11" s="16">
        <v>200</v>
      </c>
      <c r="H11" s="16">
        <v>250</v>
      </c>
      <c r="I11" s="16"/>
      <c r="J11" s="17">
        <f>(F11+G11+H11)/3</f>
        <v>210</v>
      </c>
      <c r="K11" s="20">
        <v>7350</v>
      </c>
    </row>
    <row r="12" spans="1:11" s="9" customFormat="1" ht="18.75">
      <c r="A12" s="10"/>
      <c r="B12" s="35" t="s">
        <v>12</v>
      </c>
      <c r="C12" s="35"/>
      <c r="D12" s="35"/>
      <c r="E12" s="35"/>
      <c r="F12" s="35"/>
      <c r="G12" s="35"/>
      <c r="H12" s="35"/>
      <c r="I12" s="35"/>
      <c r="J12" s="35"/>
      <c r="K12" s="11">
        <f>K7+K8+K9+K10+K11</f>
        <v>29699.85</v>
      </c>
    </row>
    <row r="13" spans="1:11" s="7" customFormat="1" ht="15.75">
      <c r="A13" s="21" t="s">
        <v>35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1:11" s="7" customFormat="1" ht="15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s="7" customFormat="1" ht="35.25" customHeight="1">
      <c r="A15" s="3" t="s">
        <v>9</v>
      </c>
      <c r="B15" s="30" t="s">
        <v>15</v>
      </c>
      <c r="C15" s="33"/>
      <c r="D15" s="30" t="s">
        <v>31</v>
      </c>
      <c r="E15" s="34"/>
      <c r="F15" s="34"/>
      <c r="G15" s="34"/>
      <c r="H15" s="34"/>
      <c r="I15" s="34"/>
      <c r="J15" s="34"/>
      <c r="K15" s="31"/>
    </row>
    <row r="16" spans="1:11" s="7" customFormat="1" ht="32.25" customHeight="1">
      <c r="A16" s="4" t="s">
        <v>10</v>
      </c>
      <c r="B16" s="30" t="s">
        <v>13</v>
      </c>
      <c r="C16" s="33"/>
      <c r="D16" s="30" t="s">
        <v>32</v>
      </c>
      <c r="E16" s="34"/>
      <c r="F16" s="34"/>
      <c r="G16" s="34"/>
      <c r="H16" s="34"/>
      <c r="I16" s="34"/>
      <c r="J16" s="34"/>
      <c r="K16" s="31"/>
    </row>
    <row r="17" spans="1:11" s="7" customFormat="1" ht="35.25" customHeight="1">
      <c r="A17" s="3" t="s">
        <v>11</v>
      </c>
      <c r="B17" s="30" t="s">
        <v>16</v>
      </c>
      <c r="C17" s="31"/>
      <c r="D17" s="30" t="s">
        <v>33</v>
      </c>
      <c r="E17" s="32"/>
      <c r="F17" s="32"/>
      <c r="G17" s="32"/>
      <c r="H17" s="32"/>
      <c r="I17" s="32"/>
      <c r="J17" s="32"/>
      <c r="K17" s="33"/>
    </row>
    <row r="18" spans="1:11" s="7" customFormat="1" ht="15.75" hidden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3"/>
    </row>
    <row r="19" spans="1:11" s="7" customFormat="1" ht="15.75">
      <c r="A19" s="12"/>
      <c r="B19" s="5" t="s">
        <v>28</v>
      </c>
      <c r="C19" s="5"/>
      <c r="D19" s="12"/>
      <c r="E19" s="12"/>
      <c r="F19" s="12"/>
      <c r="G19" s="12"/>
      <c r="H19" s="12"/>
      <c r="I19" s="12"/>
      <c r="J19" s="12"/>
      <c r="K19" s="13"/>
    </row>
    <row r="20" spans="1:11" s="7" customFormat="1" ht="15.75">
      <c r="A20" s="12"/>
      <c r="B20" s="5" t="s">
        <v>29</v>
      </c>
      <c r="C20" s="5"/>
      <c r="D20" s="12"/>
      <c r="E20" s="12"/>
      <c r="F20" s="12"/>
      <c r="G20" s="12"/>
      <c r="H20" s="12"/>
      <c r="I20" s="12"/>
      <c r="J20" s="12"/>
      <c r="K20" s="13"/>
    </row>
    <row r="21" spans="1:11" s="7" customFormat="1" ht="15.75">
      <c r="A21" s="12"/>
      <c r="B21" s="5" t="s">
        <v>30</v>
      </c>
      <c r="C21" s="5"/>
      <c r="D21" s="12"/>
      <c r="E21" s="12"/>
      <c r="F21" s="12"/>
      <c r="G21" s="12"/>
      <c r="H21" s="12"/>
      <c r="I21" s="12"/>
      <c r="J21" s="12"/>
      <c r="K21" s="13"/>
    </row>
  </sheetData>
  <sheetProtection/>
  <mergeCells count="17">
    <mergeCell ref="B17:C17"/>
    <mergeCell ref="D17:K17"/>
    <mergeCell ref="B5:B6"/>
    <mergeCell ref="D5:D6"/>
    <mergeCell ref="B16:C16"/>
    <mergeCell ref="D16:K16"/>
    <mergeCell ref="B15:C15"/>
    <mergeCell ref="D15:K15"/>
    <mergeCell ref="B12:J12"/>
    <mergeCell ref="A2:N2"/>
    <mergeCell ref="A3:N3"/>
    <mergeCell ref="E5:E6"/>
    <mergeCell ref="J5:J6"/>
    <mergeCell ref="C5:C6"/>
    <mergeCell ref="K5:K6"/>
    <mergeCell ref="F5:I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wsnjohny</cp:lastModifiedBy>
  <cp:lastPrinted>2014-12-07T08:00:25Z</cp:lastPrinted>
  <dcterms:created xsi:type="dcterms:W3CDTF">1996-10-08T23:32:33Z</dcterms:created>
  <dcterms:modified xsi:type="dcterms:W3CDTF">2014-12-07T14:21:26Z</dcterms:modified>
  <cp:category/>
  <cp:version/>
  <cp:contentType/>
  <cp:contentStatus/>
</cp:coreProperties>
</file>